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8192" windowHeight="11760"/>
  </bookViews>
  <sheets>
    <sheet name="Return" sheetId="1" r:id="rId1"/>
    <sheet name="Sheet1" sheetId="3" r:id="rId2"/>
  </sheets>
  <definedNames>
    <definedName name="_xlnm.Print_Area" localSheetId="0">Return!$A$1:$E$29</definedName>
  </definedNames>
  <calcPr calcId="145621"/>
</workbook>
</file>

<file path=xl/calcChain.xml><?xml version="1.0" encoding="utf-8"?>
<calcChain xmlns="http://schemas.openxmlformats.org/spreadsheetml/2006/main">
  <c r="C17" i="1" l="1"/>
  <c r="E8" i="1" l="1"/>
  <c r="E9" i="1"/>
  <c r="E10" i="1"/>
  <c r="E11" i="1"/>
  <c r="E12" i="1"/>
  <c r="E13" i="1"/>
  <c r="E14" i="1"/>
  <c r="E15" i="1"/>
  <c r="E16" i="1"/>
  <c r="E7" i="1"/>
  <c r="D17" i="1" l="1"/>
  <c r="B18" i="1"/>
  <c r="B6" i="1"/>
  <c r="E17" i="1" l="1"/>
  <c r="E18" i="1" s="1"/>
</calcChain>
</file>

<file path=xl/sharedStrings.xml><?xml version="1.0" encoding="utf-8"?>
<sst xmlns="http://schemas.openxmlformats.org/spreadsheetml/2006/main" count="22" uniqueCount="21">
  <si>
    <t xml:space="preserve">Year Ending: </t>
  </si>
  <si>
    <t>Branch Name:</t>
  </si>
  <si>
    <t>A</t>
  </si>
  <si>
    <t>B</t>
  </si>
  <si>
    <t>C</t>
  </si>
  <si>
    <t>Gross Income
(£)</t>
  </si>
  <si>
    <t>Gross Expenditure
(£)</t>
  </si>
  <si>
    <t>Net Funds
(£)</t>
  </si>
  <si>
    <t>Branch AGM</t>
  </si>
  <si>
    <t>Branch Events</t>
  </si>
  <si>
    <t>Other Events</t>
  </si>
  <si>
    <t>Branch Administration</t>
  </si>
  <si>
    <t>Branch Committee Travel</t>
  </si>
  <si>
    <t>Other Expenditure</t>
  </si>
  <si>
    <t>RSB Branch Allocation</t>
  </si>
  <si>
    <t>Bank Charges</t>
  </si>
  <si>
    <t>Bank Interest</t>
  </si>
  <si>
    <t>Total Income / Expenditure</t>
  </si>
  <si>
    <t>Cash Balance @:</t>
  </si>
  <si>
    <t>Other Income; e.g. Sponsorship</t>
  </si>
  <si>
    <t>Royal Society of Biology Branch Return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</si>
</sst>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mmm\ yyyy"/>
    <numFmt numFmtId="165" formatCode="&quot;£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Up">
        <fgColor auto="1"/>
        <bgColor theme="0" tint="-0.249977111117893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164" fontId="1" fillId="0" borderId="4" xfId="0" applyNumberFormat="1" applyFont="1" applyFill="1" applyBorder="1" applyAlignment="1" applyProtection="1">
      <alignment horizontal="left" vertical="center"/>
      <protection locked="0"/>
    </xf>
    <xf numFmtId="165" fontId="7" fillId="0" borderId="9" xfId="0" applyNumberFormat="1" applyFont="1" applyFill="1" applyBorder="1" applyAlignment="1" applyProtection="1">
      <alignment horizontal="center" vertical="center"/>
      <protection locked="0"/>
    </xf>
    <xf numFmtId="165" fontId="1" fillId="0" borderId="8" xfId="0" applyNumberFormat="1" applyFont="1" applyFill="1" applyBorder="1" applyAlignment="1" applyProtection="1">
      <alignment horizontal="center" vertical="center"/>
      <protection locked="0"/>
    </xf>
    <xf numFmtId="165" fontId="1" fillId="0" borderId="3" xfId="0" applyNumberFormat="1" applyFont="1" applyFill="1" applyBorder="1" applyAlignment="1" applyProtection="1">
      <alignment horizontal="center" vertical="center"/>
      <protection locked="0"/>
    </xf>
    <xf numFmtId="165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164" fontId="2" fillId="0" borderId="4" xfId="0" applyNumberFormat="1" applyFont="1" applyFill="1" applyBorder="1" applyAlignment="1" applyProtection="1">
      <alignment horizontal="left" vertical="center"/>
      <protection locked="0"/>
    </xf>
    <xf numFmtId="165" fontId="1" fillId="0" borderId="9" xfId="0" applyNumberFormat="1" applyFont="1" applyFill="1" applyBorder="1" applyAlignment="1" applyProtection="1">
      <alignment horizontal="center" vertical="center"/>
    </xf>
    <xf numFmtId="165" fontId="1" fillId="0" borderId="14" xfId="0" applyNumberFormat="1" applyFont="1" applyFill="1" applyBorder="1" applyAlignment="1" applyProtection="1">
      <alignment horizontal="center" vertical="center"/>
    </xf>
    <xf numFmtId="165" fontId="2" fillId="0" borderId="17" xfId="0" applyNumberFormat="1" applyFont="1" applyFill="1" applyBorder="1" applyAlignment="1" applyProtection="1">
      <alignment horizontal="center" vertical="center"/>
    </xf>
    <xf numFmtId="165" fontId="1" fillId="0" borderId="12" xfId="0" applyNumberFormat="1" applyFont="1" applyFill="1" applyBorder="1" applyAlignment="1" applyProtection="1">
      <alignment horizontal="center" vertical="center"/>
    </xf>
    <xf numFmtId="165" fontId="1" fillId="0" borderId="13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1" fillId="2" borderId="8" xfId="0" applyNumberFormat="1" applyFont="1" applyFill="1" applyBorder="1" applyAlignment="1" applyProtection="1">
      <alignment horizontal="center" vertical="center"/>
    </xf>
    <xf numFmtId="165" fontId="1" fillId="2" borderId="3" xfId="0" applyNumberFormat="1" applyFont="1" applyFill="1" applyBorder="1" applyAlignment="1" applyProtection="1">
      <alignment horizontal="center" vertical="center"/>
    </xf>
    <xf numFmtId="165" fontId="1" fillId="2" borderId="11" xfId="0" applyNumberFormat="1" applyFont="1" applyFill="1" applyBorder="1" applyAlignment="1" applyProtection="1">
      <alignment horizontal="center" vertical="center"/>
    </xf>
    <xf numFmtId="165" fontId="1" fillId="2" borderId="15" xfId="0" applyNumberFormat="1" applyFont="1" applyFill="1" applyBorder="1" applyAlignment="1" applyProtection="1">
      <alignment horizontal="center" vertical="center"/>
    </xf>
    <xf numFmtId="165" fontId="1" fillId="2" borderId="1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19</xdr:row>
      <xdr:rowOff>133350</xdr:rowOff>
    </xdr:from>
    <xdr:to>
      <xdr:col>4</xdr:col>
      <xdr:colOff>1857375</xdr:colOff>
      <xdr:row>28</xdr:row>
      <xdr:rowOff>104775</xdr:rowOff>
    </xdr:to>
    <xdr:sp macro="" textlink="">
      <xdr:nvSpPr>
        <xdr:cNvPr id="2" name="TextBox 1"/>
        <xdr:cNvSpPr txBox="1"/>
      </xdr:nvSpPr>
      <xdr:spPr>
        <a:xfrm>
          <a:off x="57150" y="3524250"/>
          <a:ext cx="7496175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spc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NOTE: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spc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</a:t>
          </a:r>
          <a:r>
            <a:rPr lang="en-GB" sz="1000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Please ensure that a bank statement as of 30th September 2016 is attached with this return.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</a:t>
          </a:r>
          <a:r>
            <a:rPr lang="en-GB" sz="1000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Return completed form, for the Financial Year (FY) ending 30th September by 15th October 2016.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3)</a:t>
          </a:r>
          <a:r>
            <a:rPr lang="en-GB" sz="1000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Columns are totalled as follows: A - B = C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4)</a:t>
          </a:r>
          <a:r>
            <a:rPr lang="en-GB" sz="1000" spc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1000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Supporting paperwork must be retained for external audit purposes and be prepared to submit these to the RSB when required.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spc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RETURN IS REQUIRED FOR EXTERNAL AUDIT AND IS NEEDED AT THE RSB BY 15TH OCTOBER 2016 - AT THE LATEST</a:t>
          </a:r>
          <a:endParaRPr lang="en-GB" sz="1000" b="1" spc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zoomScaleNormal="100" zoomScaleSheetLayoutView="100" workbookViewId="0">
      <selection activeCell="J18" sqref="J18"/>
    </sheetView>
  </sheetViews>
  <sheetFormatPr defaultColWidth="9.109375" defaultRowHeight="13.2" x14ac:dyDescent="0.3"/>
  <cols>
    <col min="1" max="1" width="16.5546875" style="1" bestFit="1" customWidth="1"/>
    <col min="2" max="2" width="11.6640625" style="1" bestFit="1" customWidth="1"/>
    <col min="3" max="5" width="28.5546875" style="1" customWidth="1"/>
    <col min="6" max="16384" width="9.109375" style="1"/>
  </cols>
  <sheetData>
    <row r="1" spans="1:5" ht="18" x14ac:dyDescent="0.25">
      <c r="A1" s="28" t="s">
        <v>20</v>
      </c>
      <c r="B1" s="28"/>
      <c r="C1" s="28"/>
      <c r="D1" s="28"/>
      <c r="E1" s="28"/>
    </row>
    <row r="2" spans="1:5" s="2" customFormat="1" ht="15.75" x14ac:dyDescent="0.25">
      <c r="B2" s="3"/>
      <c r="C2" s="4" t="s">
        <v>0</v>
      </c>
      <c r="D2" s="5">
        <v>42643</v>
      </c>
      <c r="E2" s="6"/>
    </row>
    <row r="3" spans="1:5" s="7" customFormat="1" ht="12.75" x14ac:dyDescent="0.25">
      <c r="A3" s="7" t="s">
        <v>1</v>
      </c>
      <c r="B3" s="8"/>
    </row>
    <row r="4" spans="1:5" ht="13.5" thickBot="1" x14ac:dyDescent="0.3">
      <c r="C4" s="9" t="s">
        <v>2</v>
      </c>
      <c r="D4" s="9" t="s">
        <v>3</v>
      </c>
      <c r="E4" s="9" t="s">
        <v>4</v>
      </c>
    </row>
    <row r="5" spans="1:5" ht="26.4" x14ac:dyDescent="0.3">
      <c r="C5" s="10" t="s">
        <v>5</v>
      </c>
      <c r="D5" s="11" t="s">
        <v>6</v>
      </c>
      <c r="E5" s="12" t="s">
        <v>7</v>
      </c>
    </row>
    <row r="6" spans="1:5" x14ac:dyDescent="0.3">
      <c r="A6" s="13" t="s">
        <v>18</v>
      </c>
      <c r="B6" s="14">
        <f>D2-365</f>
        <v>42278</v>
      </c>
      <c r="C6" s="29"/>
      <c r="D6" s="30"/>
      <c r="E6" s="15">
        <v>0</v>
      </c>
    </row>
    <row r="7" spans="1:5" ht="12.75" x14ac:dyDescent="0.25">
      <c r="A7" s="26" t="s">
        <v>8</v>
      </c>
      <c r="B7" s="27"/>
      <c r="C7" s="16"/>
      <c r="D7" s="17"/>
      <c r="E7" s="21">
        <f>SUM(C7-D7)</f>
        <v>0</v>
      </c>
    </row>
    <row r="8" spans="1:5" ht="12.75" x14ac:dyDescent="0.25">
      <c r="A8" s="26" t="s">
        <v>9</v>
      </c>
      <c r="B8" s="27"/>
      <c r="C8" s="16"/>
      <c r="D8" s="17"/>
      <c r="E8" s="21">
        <f t="shared" ref="E8:E16" si="0">SUM(C8-D8)</f>
        <v>0</v>
      </c>
    </row>
    <row r="9" spans="1:5" ht="12.75" x14ac:dyDescent="0.25">
      <c r="A9" s="26" t="s">
        <v>10</v>
      </c>
      <c r="B9" s="27"/>
      <c r="C9" s="16"/>
      <c r="D9" s="17"/>
      <c r="E9" s="21">
        <f t="shared" si="0"/>
        <v>0</v>
      </c>
    </row>
    <row r="10" spans="1:5" ht="12.75" x14ac:dyDescent="0.25">
      <c r="A10" s="26" t="s">
        <v>11</v>
      </c>
      <c r="B10" s="27"/>
      <c r="C10" s="29"/>
      <c r="D10" s="17"/>
      <c r="E10" s="21">
        <f t="shared" si="0"/>
        <v>0</v>
      </c>
    </row>
    <row r="11" spans="1:5" ht="12.75" x14ac:dyDescent="0.25">
      <c r="A11" s="26" t="s">
        <v>12</v>
      </c>
      <c r="B11" s="27"/>
      <c r="C11" s="29"/>
      <c r="D11" s="17"/>
      <c r="E11" s="21">
        <f t="shared" si="0"/>
        <v>0</v>
      </c>
    </row>
    <row r="12" spans="1:5" ht="12.75" x14ac:dyDescent="0.25">
      <c r="A12" s="26" t="s">
        <v>13</v>
      </c>
      <c r="B12" s="27"/>
      <c r="C12" s="29"/>
      <c r="D12" s="17"/>
      <c r="E12" s="21">
        <f t="shared" si="0"/>
        <v>0</v>
      </c>
    </row>
    <row r="13" spans="1:5" ht="12.75" x14ac:dyDescent="0.25">
      <c r="A13" s="26" t="s">
        <v>14</v>
      </c>
      <c r="B13" s="27"/>
      <c r="C13" s="16"/>
      <c r="D13" s="30"/>
      <c r="E13" s="21">
        <f t="shared" si="0"/>
        <v>0</v>
      </c>
    </row>
    <row r="14" spans="1:5" ht="12.75" x14ac:dyDescent="0.25">
      <c r="A14" s="26" t="s">
        <v>19</v>
      </c>
      <c r="B14" s="27"/>
      <c r="C14" s="16"/>
      <c r="D14" s="30"/>
      <c r="E14" s="21">
        <f t="shared" si="0"/>
        <v>0</v>
      </c>
    </row>
    <row r="15" spans="1:5" ht="12.75" x14ac:dyDescent="0.25">
      <c r="A15" s="26" t="s">
        <v>15</v>
      </c>
      <c r="B15" s="27"/>
      <c r="C15" s="29"/>
      <c r="D15" s="17"/>
      <c r="E15" s="21">
        <f t="shared" si="0"/>
        <v>0</v>
      </c>
    </row>
    <row r="16" spans="1:5" ht="13.5" thickBot="1" x14ac:dyDescent="0.3">
      <c r="A16" s="26" t="s">
        <v>16</v>
      </c>
      <c r="B16" s="27"/>
      <c r="C16" s="18"/>
      <c r="D16" s="31"/>
      <c r="E16" s="21">
        <f t="shared" si="0"/>
        <v>0</v>
      </c>
    </row>
    <row r="17" spans="1:5" ht="13.5" thickTop="1" x14ac:dyDescent="0.25">
      <c r="A17" s="26" t="s">
        <v>17</v>
      </c>
      <c r="B17" s="27"/>
      <c r="C17" s="24">
        <f>SUM(C7:C9,C13:C14,C16)</f>
        <v>0</v>
      </c>
      <c r="D17" s="25">
        <f>SUM(D7:D12,D15)</f>
        <v>0</v>
      </c>
      <c r="E17" s="22">
        <f>SUM((E6+C17)-D17)</f>
        <v>0</v>
      </c>
    </row>
    <row r="18" spans="1:5" ht="13.5" thickBot="1" x14ac:dyDescent="0.3">
      <c r="A18" s="19" t="s">
        <v>18</v>
      </c>
      <c r="B18" s="20">
        <f>D2</f>
        <v>42643</v>
      </c>
      <c r="C18" s="32"/>
      <c r="D18" s="33"/>
      <c r="E18" s="23">
        <f>SUM(E17)</f>
        <v>0</v>
      </c>
    </row>
    <row r="19" spans="1:5" ht="13.5" thickTop="1" x14ac:dyDescent="0.25"/>
  </sheetData>
  <sheetProtection sheet="1" objects="1" scenarios="1"/>
  <sortState ref="A8:E37">
    <sortCondition descending="1" ref="A8:A37"/>
  </sortState>
  <mergeCells count="12">
    <mergeCell ref="A12:B12"/>
    <mergeCell ref="A1:E1"/>
    <mergeCell ref="A11:B11"/>
    <mergeCell ref="A10:B10"/>
    <mergeCell ref="A9:B9"/>
    <mergeCell ref="A8:B8"/>
    <mergeCell ref="A7:B7"/>
    <mergeCell ref="A17:B17"/>
    <mergeCell ref="A16:B16"/>
    <mergeCell ref="A15:B15"/>
    <mergeCell ref="A14:B14"/>
    <mergeCell ref="A13:B13"/>
  </mergeCells>
  <printOptions horizontalCentered="1" verticalCentered="1"/>
  <pageMargins left="0" right="0" top="1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Return</vt:lpstr>
      <vt:lpstr>Sheet1</vt:lpstr>
      <vt:lpstr>Return!Print_Area</vt:lpstr>
    </vt:vector>
  </TitlesOfParts>
  <Company>Dstl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 Taylor</dc:creator>
  <cp:lastModifiedBy>Jane Magill</cp:lastModifiedBy>
  <cp:lastPrinted>2016-06-01T15:48:31Z</cp:lastPrinted>
  <dcterms:created xsi:type="dcterms:W3CDTF">2014-04-22T10:59:57Z</dcterms:created>
  <dcterms:modified xsi:type="dcterms:W3CDTF">2016-06-21T16:00:52Z</dcterms:modified>
</cp:coreProperties>
</file>